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https://kansas.sharepoint.com/teams/PeopleSupportTransactionTeam/Shared Documents/Transaction Team/Additional Pay Resources/"/>
    </mc:Choice>
  </mc:AlternateContent>
  <xr:revisionPtr revIDLastSave="3" documentId="13_ncr:1_{76F891D8-B5E3-4D90-B39C-3A4A3221D7B5}" xr6:coauthVersionLast="47" xr6:coauthVersionMax="47" xr10:uidLastSave="{48F499D8-5860-4B20-AF89-6B9FA1F13DE4}"/>
  <bookViews>
    <workbookView xWindow="-120" yWindow="-120" windowWidth="29040" windowHeight="15840" xr2:uid="{00000000-000D-0000-FFFF-FFFF00000000}"/>
  </bookViews>
  <sheets>
    <sheet name="addl pay form" sheetId="1" r:id="rId1"/>
    <sheet name="Sheet1" sheetId="8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2" i="1" l="1"/>
  <c r="N12" i="1"/>
  <c r="L12" i="1"/>
</calcChain>
</file>

<file path=xl/sharedStrings.xml><?xml version="1.0" encoding="utf-8"?>
<sst xmlns="http://schemas.openxmlformats.org/spreadsheetml/2006/main" count="141" uniqueCount="80">
  <si>
    <t xml:space="preserve">Additional Pay Workflow - HR Transactions </t>
  </si>
  <si>
    <t xml:space="preserve">Email to, hrtransactions@ku.edu </t>
  </si>
  <si>
    <t>Overload Payments &amp; Awards</t>
  </si>
  <si>
    <r>
      <t>Employee Name               (</t>
    </r>
    <r>
      <rPr>
        <sz val="11"/>
        <color theme="1"/>
        <rFont val="Calibri"/>
        <family val="2"/>
        <scheme val="minor"/>
      </rPr>
      <t>Use legal name)</t>
    </r>
  </si>
  <si>
    <r>
      <t xml:space="preserve">Employee ID   </t>
    </r>
    <r>
      <rPr>
        <sz val="11"/>
        <color theme="1"/>
        <rFont val="Calibri"/>
        <family val="2"/>
        <scheme val="minor"/>
      </rPr>
      <t>(If Known - use last 4 digits)</t>
    </r>
  </si>
  <si>
    <t>Employee Home Department Name</t>
  </si>
  <si>
    <t xml:space="preserve">Employee Home Department Number </t>
  </si>
  <si>
    <t>Requesting Department Name</t>
  </si>
  <si>
    <t>Requesting Department Number</t>
  </si>
  <si>
    <r>
      <t xml:space="preserve">Payment Type </t>
    </r>
    <r>
      <rPr>
        <sz val="11"/>
        <color theme="1"/>
        <rFont val="Calibri"/>
        <family val="2"/>
        <scheme val="minor"/>
      </rPr>
      <t>(Award or Overload)</t>
    </r>
  </si>
  <si>
    <r>
      <t xml:space="preserve">Employee's Pay Group         </t>
    </r>
    <r>
      <rPr>
        <sz val="11"/>
        <color theme="1"/>
        <rFont val="Calibri"/>
        <family val="2"/>
        <scheme val="minor"/>
      </rPr>
      <t>(If Known)</t>
    </r>
  </si>
  <si>
    <t>Reason Detail, including when it was earned</t>
  </si>
  <si>
    <t>Pay Period End Date - PPE</t>
  </si>
  <si>
    <t>Total Amount of Payment</t>
  </si>
  <si>
    <t xml:space="preserve"> Total Number of Payments</t>
  </si>
  <si>
    <t>Amount Requested per PPE</t>
  </si>
  <si>
    <t>Gross or Net? (See Add'l Info below)</t>
  </si>
  <si>
    <r>
      <rPr>
        <b/>
        <sz val="11"/>
        <color theme="1"/>
        <rFont val="Calibri"/>
        <family val="2"/>
        <scheme val="minor"/>
      </rPr>
      <t>Funded by grants?</t>
    </r>
    <r>
      <rPr>
        <sz val="11"/>
        <color theme="1"/>
        <rFont val="Calibri"/>
        <family val="2"/>
        <scheme val="minor"/>
      </rPr>
      <t xml:space="preserve"> (</t>
    </r>
    <r>
      <rPr>
        <b/>
        <sz val="11"/>
        <color rgb="FFFF0000"/>
        <rFont val="Calibri"/>
        <family val="2"/>
        <scheme val="minor"/>
      </rPr>
      <t>REQUIRED</t>
    </r>
    <r>
      <rPr>
        <sz val="11"/>
        <color rgb="FFFF0000"/>
        <rFont val="Calibri"/>
        <family val="2"/>
        <scheme val="minor"/>
      </rPr>
      <t xml:space="preserve">: </t>
    </r>
    <r>
      <rPr>
        <sz val="11"/>
        <color theme="1"/>
        <rFont val="Calibri"/>
        <family val="2"/>
        <scheme val="minor"/>
      </rPr>
      <t>Attach the email authorization from the PI)</t>
    </r>
  </si>
  <si>
    <t>Combo Code</t>
  </si>
  <si>
    <t>Cost Center</t>
  </si>
  <si>
    <t>Fund</t>
  </si>
  <si>
    <t>Project/ Scenario</t>
  </si>
  <si>
    <t>CF1</t>
  </si>
  <si>
    <t>CF2</t>
  </si>
  <si>
    <t>CF3</t>
  </si>
  <si>
    <r>
      <t xml:space="preserve">Funding Distribution % </t>
    </r>
    <r>
      <rPr>
        <sz val="11"/>
        <color theme="1"/>
        <rFont val="Calibri"/>
        <family val="2"/>
        <scheme val="minor"/>
      </rPr>
      <t>(Funding Splits total 100%)</t>
    </r>
  </si>
  <si>
    <r>
      <t xml:space="preserve">Pool ID  </t>
    </r>
    <r>
      <rPr>
        <sz val="11"/>
        <color theme="1"/>
        <rFont val="Calibri"/>
        <family val="2"/>
        <scheme val="minor"/>
      </rPr>
      <t>(Enter</t>
    </r>
    <r>
      <rPr>
        <b/>
        <sz val="11"/>
        <color theme="1"/>
        <rFont val="Calibri"/>
        <family val="2"/>
        <scheme val="minor"/>
      </rPr>
      <t xml:space="preserve"> N99</t>
    </r>
    <r>
      <rPr>
        <sz val="11"/>
        <color theme="1"/>
        <rFont val="Calibri"/>
        <family val="2"/>
        <scheme val="minor"/>
      </rPr>
      <t xml:space="preserve"> if no Specific Pool ID)</t>
    </r>
  </si>
  <si>
    <r>
      <t xml:space="preserve">Submitted By / Date   </t>
    </r>
    <r>
      <rPr>
        <sz val="11"/>
        <color theme="1"/>
        <rFont val="Calibri"/>
        <family val="2"/>
        <scheme val="minor"/>
      </rPr>
      <t>(Name &amp; Date)</t>
    </r>
  </si>
  <si>
    <t>Award</t>
  </si>
  <si>
    <t>Gross</t>
  </si>
  <si>
    <t>No</t>
  </si>
  <si>
    <t>Overload</t>
  </si>
  <si>
    <t>CUN</t>
  </si>
  <si>
    <t>Net</t>
  </si>
  <si>
    <t>Yes</t>
  </si>
  <si>
    <t>CUX</t>
  </si>
  <si>
    <t>LCT</t>
  </si>
  <si>
    <t>LCU</t>
  </si>
  <si>
    <t>LFC</t>
  </si>
  <si>
    <t xml:space="preserve">Total: </t>
  </si>
  <si>
    <t>LST</t>
  </si>
  <si>
    <t>LTN</t>
  </si>
  <si>
    <t>ADDITIONAL INFORMATION &amp; EXAMPLES</t>
  </si>
  <si>
    <t>LTX</t>
  </si>
  <si>
    <r>
      <t>Net Amount</t>
    </r>
    <r>
      <rPr>
        <sz val="11"/>
        <color theme="1"/>
        <rFont val="Calibri"/>
        <family val="2"/>
        <scheme val="minor"/>
      </rPr>
      <t xml:space="preserve">: </t>
    </r>
  </si>
  <si>
    <t>Amount of the check that will be paid to the employee; gross wages less taxes and deductions. Payroll will "gross up" the amount requested so that taxes and deductions less gross equal amount requested.</t>
  </si>
  <si>
    <t>SRX</t>
  </si>
  <si>
    <r>
      <t>Gross Amount</t>
    </r>
    <r>
      <rPr>
        <sz val="11"/>
        <color theme="1"/>
        <rFont val="Calibri"/>
        <family val="2"/>
        <scheme val="minor"/>
      </rPr>
      <t xml:space="preserve">: </t>
    </r>
  </si>
  <si>
    <t>Amount of the gross wages of the check that all fringes will be calculated; the employee will receive the net amount after taxes/deductions.</t>
  </si>
  <si>
    <t>STN</t>
  </si>
  <si>
    <t>PPE:</t>
  </si>
  <si>
    <t xml:space="preserve">Pay Period Ending Date.  Payroll calendar:   </t>
  </si>
  <si>
    <t>https://payroll.ku.edu</t>
  </si>
  <si>
    <t>STX</t>
  </si>
  <si>
    <t>Policy:</t>
  </si>
  <si>
    <t>Additional Pay Policy:</t>
  </si>
  <si>
    <t>http://policy.ku.edu/provost/compensation-excess-full-time</t>
  </si>
  <si>
    <t>EXAMPLE: ONE PAYMENT FOR EMPLOYEE / SPLIT-FUNDED</t>
  </si>
  <si>
    <r>
      <t xml:space="preserve">Employee Name                  </t>
    </r>
    <r>
      <rPr>
        <sz val="11"/>
        <color theme="1"/>
        <rFont val="Calibri"/>
        <family val="2"/>
        <scheme val="minor"/>
      </rPr>
      <t>(One employee name per form.  Use legal name.)</t>
    </r>
  </si>
  <si>
    <r>
      <t xml:space="preserve">Employee ID  </t>
    </r>
    <r>
      <rPr>
        <sz val="11"/>
        <color theme="1"/>
        <rFont val="Calibri"/>
        <family val="2"/>
        <scheme val="minor"/>
      </rPr>
      <t xml:space="preserve"> (If Known - use last 4 digits)</t>
    </r>
  </si>
  <si>
    <t>Gross or Net?</t>
  </si>
  <si>
    <t>Youra Jayhawk</t>
  </si>
  <si>
    <t>1234567</t>
  </si>
  <si>
    <t>Business</t>
  </si>
  <si>
    <t>Named Service Award - Spring 2023</t>
  </si>
  <si>
    <t>BUSADNAWRD</t>
  </si>
  <si>
    <t>40862X</t>
  </si>
  <si>
    <t>N99</t>
  </si>
  <si>
    <t>Rock Chalk 4/18/2023</t>
  </si>
  <si>
    <t>CLASCOMEXP</t>
  </si>
  <si>
    <t>41337X</t>
  </si>
  <si>
    <t>EXAMPLE: MULTIPLE PAYMENTS FOR EMPLOYEE</t>
  </si>
  <si>
    <t>Ima Jayhawk</t>
  </si>
  <si>
    <t>1112222</t>
  </si>
  <si>
    <t>Economics</t>
  </si>
  <si>
    <t>Political Science</t>
  </si>
  <si>
    <t>Teaching POLS 104 in Fall 2023</t>
  </si>
  <si>
    <t>2157000-099</t>
  </si>
  <si>
    <t>099</t>
  </si>
  <si>
    <t>L02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</si>
</sst>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164" formatCode="000"/>
    <numFmt numFmtId="165" formatCode="&quot;$&quot;#,##0.00"/>
    <numFmt numFmtId="166" formatCode="m/d/yyyy;@"/>
    <numFmt numFmtId="167" formatCode="0.000%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3" tint="0.39997558519241921"/>
      <name val="Arial"/>
      <family val="2"/>
    </font>
    <font>
      <sz val="16"/>
      <color theme="3" tint="0.39997558519241921"/>
      <name val="Arial"/>
      <family val="2"/>
    </font>
    <font>
      <b/>
      <sz val="16"/>
      <color theme="4" tint="-0.249977111117893"/>
      <name val="Arial"/>
      <family val="2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rgb="FF0070C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10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4" fontId="3" fillId="0" borderId="0" xfId="0" applyNumberFormat="1" applyFont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wrapText="1"/>
    </xf>
    <xf numFmtId="44" fontId="0" fillId="0" borderId="1" xfId="1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14" fontId="0" fillId="0" borderId="1" xfId="0" applyNumberFormat="1" applyBorder="1"/>
    <xf numFmtId="14" fontId="0" fillId="0" borderId="1" xfId="0" applyNumberForma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44" fontId="0" fillId="0" borderId="1" xfId="1" applyFont="1" applyBorder="1" applyAlignment="1" applyProtection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4" fontId="0" fillId="0" borderId="1" xfId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 wrapText="1"/>
    </xf>
    <xf numFmtId="14" fontId="5" fillId="0" borderId="0" xfId="0" applyNumberFormat="1" applyFont="1"/>
    <xf numFmtId="14" fontId="3" fillId="0" borderId="0" xfId="0" applyNumberFormat="1" applyFont="1"/>
    <xf numFmtId="14" fontId="2" fillId="0" borderId="0" xfId="0" applyNumberFormat="1" applyFont="1" applyAlignment="1">
      <alignment horizontal="center" vertical="center" wrapText="1"/>
    </xf>
    <xf numFmtId="14" fontId="9" fillId="0" borderId="0" xfId="0" applyNumberFormat="1" applyFont="1"/>
    <xf numFmtId="14" fontId="3" fillId="0" borderId="3" xfId="0" applyNumberFormat="1" applyFont="1" applyBorder="1"/>
    <xf numFmtId="14" fontId="12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14" fontId="0" fillId="0" borderId="5" xfId="0" applyNumberFormat="1" applyBorder="1"/>
    <xf numFmtId="14" fontId="0" fillId="0" borderId="5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 wrapText="1"/>
    </xf>
    <xf numFmtId="0" fontId="10" fillId="0" borderId="0" xfId="2" applyBorder="1"/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left" wrapText="1"/>
    </xf>
    <xf numFmtId="165" fontId="3" fillId="0" borderId="0" xfId="0" applyNumberFormat="1" applyFont="1" applyAlignment="1">
      <alignment horizontal="center"/>
    </xf>
    <xf numFmtId="165" fontId="0" fillId="0" borderId="1" xfId="1" applyNumberFormat="1" applyFont="1" applyBorder="1" applyAlignment="1">
      <alignment horizontal="center" vertical="center"/>
    </xf>
    <xf numFmtId="165" fontId="0" fillId="0" borderId="1" xfId="1" applyNumberFormat="1" applyFont="1" applyBorder="1" applyAlignment="1">
      <alignment horizontal="center"/>
    </xf>
    <xf numFmtId="165" fontId="0" fillId="0" borderId="0" xfId="0" applyNumberFormat="1" applyAlignment="1">
      <alignment horizontal="center"/>
    </xf>
    <xf numFmtId="165" fontId="4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1" xfId="0" quotePrefix="1" applyNumberForma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/>
    </xf>
    <xf numFmtId="49" fontId="6" fillId="0" borderId="0" xfId="0" applyNumberFormat="1" applyFont="1" applyAlignment="1">
      <alignment horizontal="center"/>
    </xf>
    <xf numFmtId="0" fontId="2" fillId="0" borderId="7" xfId="0" applyFont="1" applyBorder="1" applyAlignment="1">
      <alignment horizontal="left"/>
    </xf>
    <xf numFmtId="14" fontId="2" fillId="0" borderId="7" xfId="0" applyNumberFormat="1" applyFont="1" applyBorder="1" applyAlignment="1">
      <alignment horizontal="left"/>
    </xf>
    <xf numFmtId="14" fontId="2" fillId="0" borderId="0" xfId="0" applyNumberFormat="1" applyFont="1" applyAlignment="1">
      <alignment horizontal="left"/>
    </xf>
    <xf numFmtId="14" fontId="11" fillId="0" borderId="0" xfId="0" applyNumberFormat="1" applyFont="1"/>
    <xf numFmtId="14" fontId="2" fillId="0" borderId="9" xfId="0" applyNumberFormat="1" applyFont="1" applyBorder="1" applyAlignment="1">
      <alignment horizontal="left"/>
    </xf>
    <xf numFmtId="14" fontId="2" fillId="0" borderId="10" xfId="0" applyNumberFormat="1" applyFont="1" applyBorder="1" applyAlignment="1">
      <alignment horizontal="left"/>
    </xf>
    <xf numFmtId="14" fontId="0" fillId="0" borderId="10" xfId="0" applyNumberFormat="1" applyBorder="1"/>
    <xf numFmtId="14" fontId="0" fillId="0" borderId="10" xfId="0" applyNumberFormat="1" applyBorder="1" applyAlignment="1">
      <alignment horizontal="center"/>
    </xf>
    <xf numFmtId="0" fontId="10" fillId="0" borderId="10" xfId="2" applyNumberFormat="1" applyFill="1" applyBorder="1" applyAlignment="1">
      <alignment horizontal="left"/>
    </xf>
    <xf numFmtId="165" fontId="0" fillId="0" borderId="6" xfId="0" applyNumberFormat="1" applyBorder="1" applyAlignment="1">
      <alignment horizontal="center"/>
    </xf>
    <xf numFmtId="165" fontId="0" fillId="0" borderId="8" xfId="0" applyNumberFormat="1" applyBorder="1" applyAlignment="1">
      <alignment horizontal="center"/>
    </xf>
    <xf numFmtId="165" fontId="0" fillId="0" borderId="11" xfId="0" applyNumberFormat="1" applyBorder="1" applyAlignment="1">
      <alignment horizontal="center"/>
    </xf>
    <xf numFmtId="166" fontId="0" fillId="0" borderId="0" xfId="0" applyNumberFormat="1" applyAlignment="1">
      <alignment horizontal="center" wrapText="1"/>
    </xf>
    <xf numFmtId="166" fontId="0" fillId="0" borderId="1" xfId="0" applyNumberFormat="1" applyBorder="1" applyAlignment="1">
      <alignment horizontal="center" vertical="center" wrapText="1"/>
    </xf>
    <xf numFmtId="166" fontId="0" fillId="0" borderId="1" xfId="0" applyNumberFormat="1" applyBorder="1" applyAlignment="1">
      <alignment horizontal="center" wrapText="1"/>
    </xf>
    <xf numFmtId="166" fontId="0" fillId="0" borderId="5" xfId="0" applyNumberFormat="1" applyBorder="1" applyAlignment="1">
      <alignment horizontal="center" wrapText="1"/>
    </xf>
    <xf numFmtId="166" fontId="0" fillId="0" borderId="10" xfId="0" applyNumberFormat="1" applyBorder="1" applyAlignment="1">
      <alignment horizontal="center" wrapText="1"/>
    </xf>
    <xf numFmtId="9" fontId="0" fillId="0" borderId="1" xfId="0" applyNumberFormat="1" applyBorder="1" applyAlignment="1">
      <alignment horizontal="center"/>
    </xf>
    <xf numFmtId="49" fontId="0" fillId="0" borderId="1" xfId="0" applyNumberFormat="1" applyBorder="1"/>
    <xf numFmtId="49" fontId="0" fillId="0" borderId="0" xfId="0" applyNumberFormat="1"/>
    <xf numFmtId="49" fontId="11" fillId="0" borderId="0" xfId="0" applyNumberFormat="1" applyFont="1"/>
    <xf numFmtId="167" fontId="0" fillId="0" borderId="1" xfId="0" applyNumberFormat="1" applyBorder="1" applyAlignment="1">
      <alignment horizontal="center" vertical="center"/>
    </xf>
    <xf numFmtId="167" fontId="0" fillId="0" borderId="1" xfId="0" applyNumberFormat="1" applyBorder="1" applyAlignment="1">
      <alignment horizontal="center"/>
    </xf>
    <xf numFmtId="167" fontId="0" fillId="0" borderId="1" xfId="1" applyNumberFormat="1" applyFont="1" applyBorder="1" applyAlignment="1" applyProtection="1">
      <alignment horizontal="center"/>
    </xf>
    <xf numFmtId="14" fontId="14" fillId="0" borderId="0" xfId="0" applyNumberFormat="1" applyFont="1"/>
    <xf numFmtId="14" fontId="14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49" fontId="14" fillId="0" borderId="0" xfId="0" applyNumberFormat="1" applyFont="1" applyAlignment="1">
      <alignment horizontal="center"/>
    </xf>
    <xf numFmtId="0" fontId="14" fillId="0" borderId="0" xfId="0" applyFont="1"/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166" fontId="2" fillId="3" borderId="1" xfId="0" applyNumberFormat="1" applyFont="1" applyFill="1" applyBorder="1" applyAlignment="1">
      <alignment horizontal="center" vertical="center" wrapText="1"/>
    </xf>
    <xf numFmtId="165" fontId="2" fillId="3" borderId="1" xfId="1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166" fontId="2" fillId="2" borderId="1" xfId="0" applyNumberFormat="1" applyFont="1" applyFill="1" applyBorder="1" applyAlignment="1">
      <alignment horizontal="center" vertical="center" wrapText="1"/>
    </xf>
    <xf numFmtId="165" fontId="2" fillId="2" borderId="1" xfId="1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/>
    </xf>
    <xf numFmtId="9" fontId="0" fillId="0" borderId="0" xfId="0" applyNumberFormat="1" applyAlignment="1">
      <alignment horizontal="center"/>
    </xf>
    <xf numFmtId="166" fontId="0" fillId="0" borderId="2" xfId="0" applyNumberFormat="1" applyBorder="1" applyAlignment="1">
      <alignment horizontal="center" wrapText="1"/>
    </xf>
    <xf numFmtId="165" fontId="0" fillId="0" borderId="2" xfId="0" applyNumberFormat="1" applyBorder="1" applyAlignment="1">
      <alignment horizontal="center"/>
    </xf>
    <xf numFmtId="0" fontId="13" fillId="2" borderId="12" xfId="0" applyFont="1" applyFill="1" applyBorder="1" applyAlignment="1">
      <alignment horizontal="center" wrapText="1"/>
    </xf>
    <xf numFmtId="165" fontId="13" fillId="2" borderId="13" xfId="0" applyNumberFormat="1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167" fontId="0" fillId="0" borderId="2" xfId="0" applyNumberFormat="1" applyBorder="1" applyAlignment="1">
      <alignment horizontal="center"/>
    </xf>
    <xf numFmtId="167" fontId="13" fillId="2" borderId="13" xfId="0" applyNumberFormat="1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13" fillId="0" borderId="0" xfId="0" applyFont="1"/>
    <xf numFmtId="0" fontId="13" fillId="0" borderId="0" xfId="0" applyFont="1" applyAlignment="1">
      <alignment horizontal="center"/>
    </xf>
  </cellXfs>
  <cellStyles count="3">
    <cellStyle name="Currency" xfId="1" builtinId="4"/>
    <cellStyle name="Hyperlink" xfId="2" builtinId="8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11" Type="http://schemas.openxmlformats.org/officeDocument/2006/relationships/customXml" Target="../customXml/item5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policy.ku.edu/provost/compensation-excess-full-time" TargetMode="External"/><Relationship Id="rId1" Type="http://schemas.openxmlformats.org/officeDocument/2006/relationships/hyperlink" Target="https://payroll.ku.ed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35"/>
  <sheetViews>
    <sheetView tabSelected="1" zoomScale="90" zoomScaleNormal="90" workbookViewId="0">
      <selection activeCell="H5" sqref="H5"/>
    </sheetView>
  </sheetViews>
  <sheetFormatPr defaultRowHeight="15" x14ac:dyDescent="0.25"/>
  <cols>
    <col min="1" max="1" width="2.5703125" style="1" customWidth="1"/>
    <col min="2" max="2" width="25.5703125" style="1" customWidth="1"/>
    <col min="3" max="3" width="14.42578125" style="1" customWidth="1"/>
    <col min="4" max="4" width="20" style="4" customWidth="1"/>
    <col min="5" max="8" width="19.5703125" style="2" customWidth="1"/>
    <col min="9" max="9" width="13.85546875" style="2" customWidth="1"/>
    <col min="10" max="10" width="44.5703125" style="8" customWidth="1"/>
    <col min="11" max="11" width="14.5703125" style="59" customWidth="1"/>
    <col min="12" max="12" width="14.5703125" style="41" customWidth="1"/>
    <col min="13" max="13" width="14.5703125" style="2" customWidth="1"/>
    <col min="14" max="14" width="14.5703125" style="41" customWidth="1"/>
    <col min="15" max="15" width="14.5703125" style="2" customWidth="1"/>
    <col min="16" max="16" width="22" style="2" customWidth="1"/>
    <col min="17" max="17" width="15.85546875" style="2" customWidth="1"/>
    <col min="18" max="18" width="14.5703125" style="2" customWidth="1"/>
    <col min="19" max="19" width="9.5703125" style="43" customWidth="1"/>
    <col min="20" max="23" width="14.5703125" style="2" customWidth="1"/>
    <col min="24" max="24" width="16.42578125" style="2" customWidth="1"/>
    <col min="25" max="25" width="27.42578125" style="2" customWidth="1"/>
    <col min="26" max="26" width="21.140625" style="2" customWidth="1"/>
    <col min="27" max="27" width="24.5703125" style="2" customWidth="1"/>
  </cols>
  <sheetData>
    <row r="1" spans="1:53" ht="25.5" customHeight="1" x14ac:dyDescent="0.3">
      <c r="A1" s="24"/>
      <c r="B1" s="24" t="s">
        <v>0</v>
      </c>
      <c r="C1" s="24"/>
      <c r="D1" s="24"/>
      <c r="E1" s="104"/>
      <c r="F1" s="105" t="s">
        <v>1</v>
      </c>
      <c r="G1" s="105"/>
      <c r="J1" s="7"/>
      <c r="L1" s="38"/>
      <c r="M1" s="5"/>
      <c r="N1" s="42"/>
    </row>
    <row r="2" spans="1:53" ht="24.75" customHeight="1" x14ac:dyDescent="0.3">
      <c r="A2" s="24"/>
      <c r="B2" s="24" t="s">
        <v>2</v>
      </c>
      <c r="C2" s="24"/>
      <c r="J2" s="7"/>
      <c r="L2" s="38"/>
      <c r="M2" s="5"/>
      <c r="N2" s="42"/>
      <c r="AA2"/>
    </row>
    <row r="3" spans="1:53" ht="3" customHeight="1" x14ac:dyDescent="0.3">
      <c r="A3" s="25"/>
      <c r="B3" s="28"/>
      <c r="C3" s="25"/>
      <c r="D3" s="5"/>
      <c r="E3" s="6"/>
      <c r="F3" s="6"/>
      <c r="G3" s="6"/>
      <c r="H3" s="6"/>
      <c r="I3" s="6"/>
      <c r="J3" s="7"/>
      <c r="L3" s="38"/>
      <c r="M3" s="5"/>
      <c r="N3" s="42"/>
      <c r="AA3"/>
    </row>
    <row r="4" spans="1:53" s="3" customFormat="1" ht="65.25" customHeight="1" x14ac:dyDescent="0.25">
      <c r="A4" s="26"/>
      <c r="B4" s="84" t="s">
        <v>3</v>
      </c>
      <c r="C4" s="84" t="s">
        <v>4</v>
      </c>
      <c r="D4" s="84" t="s">
        <v>5</v>
      </c>
      <c r="E4" s="84" t="s">
        <v>6</v>
      </c>
      <c r="F4" s="84" t="s">
        <v>7</v>
      </c>
      <c r="G4" s="84" t="s">
        <v>8</v>
      </c>
      <c r="H4" s="85" t="s">
        <v>9</v>
      </c>
      <c r="I4" s="85" t="s">
        <v>10</v>
      </c>
      <c r="J4" s="84" t="s">
        <v>11</v>
      </c>
      <c r="K4" s="86" t="s">
        <v>12</v>
      </c>
      <c r="L4" s="87" t="s">
        <v>13</v>
      </c>
      <c r="M4" s="88" t="s">
        <v>14</v>
      </c>
      <c r="N4" s="87" t="s">
        <v>15</v>
      </c>
      <c r="O4" s="84" t="s">
        <v>16</v>
      </c>
      <c r="P4" s="89" t="s">
        <v>17</v>
      </c>
      <c r="Q4" s="90" t="s">
        <v>18</v>
      </c>
      <c r="R4" s="90" t="s">
        <v>19</v>
      </c>
      <c r="S4" s="88" t="s">
        <v>20</v>
      </c>
      <c r="T4" s="84" t="s">
        <v>21</v>
      </c>
      <c r="U4" s="88" t="s">
        <v>22</v>
      </c>
      <c r="V4" s="88" t="s">
        <v>23</v>
      </c>
      <c r="W4" s="88" t="s">
        <v>24</v>
      </c>
      <c r="X4" s="88" t="s">
        <v>25</v>
      </c>
      <c r="Y4" s="84" t="s">
        <v>26</v>
      </c>
      <c r="Z4" s="88" t="s">
        <v>27</v>
      </c>
    </row>
    <row r="5" spans="1:53" s="22" customFormat="1" x14ac:dyDescent="0.25">
      <c r="A5" s="26"/>
      <c r="B5" s="19"/>
      <c r="C5" s="19"/>
      <c r="D5" s="19"/>
      <c r="E5" s="18"/>
      <c r="F5" s="18"/>
      <c r="G5" s="18"/>
      <c r="H5" s="18"/>
      <c r="I5" s="18"/>
      <c r="J5" s="19"/>
      <c r="K5" s="60"/>
      <c r="L5" s="39"/>
      <c r="M5" s="21"/>
      <c r="N5" s="39"/>
      <c r="O5" s="20"/>
      <c r="P5" s="20"/>
      <c r="Q5" s="18"/>
      <c r="R5" s="18"/>
      <c r="S5" s="44"/>
      <c r="T5" s="18"/>
      <c r="U5" s="18"/>
      <c r="V5" s="18"/>
      <c r="W5" s="18"/>
      <c r="X5" s="68"/>
      <c r="Y5" s="18"/>
      <c r="Z5" s="18"/>
      <c r="BA5"/>
    </row>
    <row r="6" spans="1:53" x14ac:dyDescent="0.25">
      <c r="A6" s="26"/>
      <c r="B6" s="9"/>
      <c r="C6" s="9"/>
      <c r="D6" s="9"/>
      <c r="E6" s="9"/>
      <c r="F6" s="9"/>
      <c r="G6" s="9"/>
      <c r="H6" s="9"/>
      <c r="I6" s="9"/>
      <c r="J6" s="10"/>
      <c r="K6" s="61"/>
      <c r="L6" s="40"/>
      <c r="M6" s="12"/>
      <c r="N6" s="40"/>
      <c r="O6" s="20"/>
      <c r="P6" s="20"/>
      <c r="Q6" s="9"/>
      <c r="R6" s="9"/>
      <c r="S6" s="44"/>
      <c r="T6" s="9"/>
      <c r="U6" s="9"/>
      <c r="V6" s="9"/>
      <c r="W6" s="9"/>
      <c r="X6" s="69"/>
      <c r="Y6" s="18"/>
      <c r="Z6" s="9"/>
      <c r="AA6"/>
      <c r="AS6" t="s">
        <v>28</v>
      </c>
      <c r="AW6" t="s">
        <v>29</v>
      </c>
      <c r="AY6" t="s">
        <v>30</v>
      </c>
    </row>
    <row r="7" spans="1:53" x14ac:dyDescent="0.25">
      <c r="A7" s="26"/>
      <c r="B7" s="9"/>
      <c r="C7" s="9"/>
      <c r="D7" s="9"/>
      <c r="E7" s="9"/>
      <c r="F7" s="9"/>
      <c r="G7" s="9"/>
      <c r="H7" s="9"/>
      <c r="I7" s="9"/>
      <c r="J7" s="10"/>
      <c r="K7" s="61"/>
      <c r="L7" s="40"/>
      <c r="M7" s="12"/>
      <c r="N7" s="40"/>
      <c r="O7" s="11"/>
      <c r="P7" s="11"/>
      <c r="Q7" s="9"/>
      <c r="R7" s="9"/>
      <c r="S7" s="12"/>
      <c r="T7" s="9"/>
      <c r="U7" s="9"/>
      <c r="V7" s="9"/>
      <c r="W7" s="9"/>
      <c r="X7" s="69"/>
      <c r="Y7" s="9"/>
      <c r="Z7" s="9"/>
      <c r="AA7"/>
      <c r="AS7" t="s">
        <v>31</v>
      </c>
      <c r="AU7" t="s">
        <v>32</v>
      </c>
      <c r="AW7" t="s">
        <v>33</v>
      </c>
      <c r="AY7" t="s">
        <v>34</v>
      </c>
    </row>
    <row r="8" spans="1:53" x14ac:dyDescent="0.25">
      <c r="A8" s="26"/>
      <c r="B8" s="14"/>
      <c r="C8" s="14"/>
      <c r="D8" s="14"/>
      <c r="E8" s="9"/>
      <c r="F8" s="9"/>
      <c r="G8" s="9"/>
      <c r="H8" s="9"/>
      <c r="I8" s="9"/>
      <c r="J8" s="10"/>
      <c r="K8" s="61"/>
      <c r="L8" s="15"/>
      <c r="M8" s="12"/>
      <c r="N8" s="15"/>
      <c r="O8" s="11"/>
      <c r="P8" s="11"/>
      <c r="Q8" s="9"/>
      <c r="R8" s="9"/>
      <c r="S8" s="12"/>
      <c r="T8" s="15"/>
      <c r="U8" s="16"/>
      <c r="V8" s="16"/>
      <c r="W8" s="16"/>
      <c r="X8" s="70"/>
      <c r="Y8" s="9"/>
      <c r="Z8" s="16"/>
      <c r="AA8"/>
      <c r="AU8" t="s">
        <v>35</v>
      </c>
    </row>
    <row r="9" spans="1:53" x14ac:dyDescent="0.25">
      <c r="A9" s="26"/>
      <c r="B9" s="13"/>
      <c r="C9" s="13"/>
      <c r="D9" s="14"/>
      <c r="E9" s="9"/>
      <c r="F9" s="9"/>
      <c r="G9" s="9"/>
      <c r="H9" s="9"/>
      <c r="I9" s="9"/>
      <c r="J9" s="10"/>
      <c r="K9" s="61"/>
      <c r="L9" s="15"/>
      <c r="M9" s="11"/>
      <c r="N9" s="15"/>
      <c r="O9" s="11"/>
      <c r="P9" s="11"/>
      <c r="Q9" s="9"/>
      <c r="R9" s="9"/>
      <c r="S9" s="45"/>
      <c r="T9" s="15"/>
      <c r="U9" s="16"/>
      <c r="V9" s="16"/>
      <c r="W9" s="16"/>
      <c r="X9" s="70"/>
      <c r="Y9" s="11"/>
      <c r="Z9" s="16"/>
      <c r="AA9"/>
      <c r="AU9" t="s">
        <v>36</v>
      </c>
    </row>
    <row r="10" spans="1:53" x14ac:dyDescent="0.25">
      <c r="A10" s="26"/>
      <c r="B10" s="13"/>
      <c r="C10" s="13"/>
      <c r="D10" s="14"/>
      <c r="E10" s="9"/>
      <c r="F10" s="9"/>
      <c r="G10" s="9"/>
      <c r="H10" s="9"/>
      <c r="I10" s="9"/>
      <c r="J10" s="10"/>
      <c r="K10" s="61"/>
      <c r="L10" s="15"/>
      <c r="M10" s="9"/>
      <c r="N10" s="15"/>
      <c r="O10" s="11"/>
      <c r="P10" s="11"/>
      <c r="Q10" s="9"/>
      <c r="R10" s="9"/>
      <c r="S10" s="45"/>
      <c r="T10" s="9"/>
      <c r="U10" s="9"/>
      <c r="V10" s="9"/>
      <c r="W10" s="9"/>
      <c r="X10" s="69"/>
      <c r="Y10" s="9"/>
      <c r="Z10" s="9"/>
      <c r="AA10"/>
      <c r="AU10" t="s">
        <v>37</v>
      </c>
    </row>
    <row r="11" spans="1:53" ht="15.75" thickBot="1" x14ac:dyDescent="0.3">
      <c r="A11" s="26"/>
      <c r="B11" s="13"/>
      <c r="C11" s="13"/>
      <c r="D11" s="14"/>
      <c r="E11" s="9"/>
      <c r="F11" s="9"/>
      <c r="G11" s="9"/>
      <c r="H11" s="9"/>
      <c r="I11" s="9"/>
      <c r="J11" s="10"/>
      <c r="K11" s="94"/>
      <c r="L11" s="95"/>
      <c r="M11" s="98"/>
      <c r="N11" s="95"/>
      <c r="O11" s="11"/>
      <c r="P11" s="11"/>
      <c r="Q11" s="9"/>
      <c r="R11" s="9"/>
      <c r="S11" s="45"/>
      <c r="T11" s="9"/>
      <c r="U11" s="9"/>
      <c r="V11" s="9"/>
      <c r="W11" s="9"/>
      <c r="X11" s="99"/>
      <c r="Y11" s="9"/>
      <c r="Z11" s="9"/>
      <c r="AA11"/>
      <c r="AU11" t="s">
        <v>38</v>
      </c>
    </row>
    <row r="12" spans="1:53" s="75" customFormat="1" ht="16.5" thickBot="1" x14ac:dyDescent="0.3">
      <c r="A12" s="71"/>
      <c r="B12" s="71"/>
      <c r="C12" s="71"/>
      <c r="D12" s="72"/>
      <c r="E12" s="73"/>
      <c r="F12" s="73"/>
      <c r="G12" s="73"/>
      <c r="H12" s="73"/>
      <c r="I12" s="73"/>
      <c r="J12" s="73"/>
      <c r="K12" s="96" t="s">
        <v>39</v>
      </c>
      <c r="L12" s="97">
        <f>SUM(L5:L11)</f>
        <v>0</v>
      </c>
      <c r="M12" s="96" t="s">
        <v>39</v>
      </c>
      <c r="N12" s="97">
        <f>SUM(N5:N11)</f>
        <v>0</v>
      </c>
      <c r="O12" s="73"/>
      <c r="P12" s="73"/>
      <c r="Q12" s="73"/>
      <c r="R12" s="74"/>
      <c r="S12" s="73"/>
      <c r="T12" s="73"/>
      <c r="U12" s="73"/>
      <c r="V12" s="73"/>
      <c r="W12" s="96" t="s">
        <v>39</v>
      </c>
      <c r="X12" s="100">
        <f>SUM(X5:X11)</f>
        <v>0</v>
      </c>
      <c r="Y12" s="73"/>
      <c r="Z12" s="73"/>
      <c r="AU12" t="s">
        <v>40</v>
      </c>
    </row>
    <row r="13" spans="1:53" x14ac:dyDescent="0.25">
      <c r="S13" s="46"/>
      <c r="AV13" t="s">
        <v>41</v>
      </c>
    </row>
    <row r="14" spans="1:53" ht="19.5" thickBot="1" x14ac:dyDescent="0.35">
      <c r="B14" s="50" t="s">
        <v>42</v>
      </c>
      <c r="S14" s="46"/>
      <c r="AV14" t="s">
        <v>43</v>
      </c>
    </row>
    <row r="15" spans="1:53" x14ac:dyDescent="0.25">
      <c r="B15" s="102" t="s">
        <v>44</v>
      </c>
      <c r="C15" s="103"/>
      <c r="D15" s="31" t="s">
        <v>45</v>
      </c>
      <c r="E15" s="32"/>
      <c r="F15" s="33"/>
      <c r="G15" s="33"/>
      <c r="H15" s="33"/>
      <c r="I15" s="33"/>
      <c r="J15" s="34"/>
      <c r="K15" s="62"/>
      <c r="L15" s="56"/>
      <c r="S15" s="46"/>
      <c r="AV15" t="s">
        <v>46</v>
      </c>
    </row>
    <row r="16" spans="1:53" x14ac:dyDescent="0.25">
      <c r="B16" s="47" t="s">
        <v>47</v>
      </c>
      <c r="C16" s="101"/>
      <c r="D16" s="1" t="s">
        <v>48</v>
      </c>
      <c r="E16" s="4"/>
      <c r="L16" s="57"/>
      <c r="AV16" t="s">
        <v>49</v>
      </c>
    </row>
    <row r="17" spans="1:48" x14ac:dyDescent="0.25">
      <c r="B17" s="48" t="s">
        <v>50</v>
      </c>
      <c r="C17" s="49"/>
      <c r="D17" s="1" t="s">
        <v>51</v>
      </c>
      <c r="E17" s="35"/>
      <c r="F17" s="35" t="s">
        <v>52</v>
      </c>
      <c r="L17" s="57"/>
      <c r="AV17" s="91" t="s">
        <v>53</v>
      </c>
    </row>
    <row r="18" spans="1:48" ht="15.75" thickBot="1" x14ac:dyDescent="0.3">
      <c r="B18" s="51" t="s">
        <v>54</v>
      </c>
      <c r="C18" s="52"/>
      <c r="D18" s="53" t="s">
        <v>55</v>
      </c>
      <c r="E18" s="54"/>
      <c r="F18" s="55" t="s">
        <v>56</v>
      </c>
      <c r="G18" s="36"/>
      <c r="H18" s="36"/>
      <c r="I18" s="36"/>
      <c r="J18" s="37"/>
      <c r="K18" s="63"/>
      <c r="L18" s="58"/>
    </row>
    <row r="19" spans="1:48" x14ac:dyDescent="0.25">
      <c r="B19" s="49"/>
      <c r="C19" s="49"/>
      <c r="D19" s="1"/>
      <c r="E19" s="4"/>
      <c r="F19" s="76"/>
      <c r="AA19"/>
    </row>
    <row r="20" spans="1:48" x14ac:dyDescent="0.25">
      <c r="AA20"/>
    </row>
    <row r="21" spans="1:48" ht="18.75" x14ac:dyDescent="0.3">
      <c r="B21" s="50" t="s">
        <v>57</v>
      </c>
      <c r="C21" s="50"/>
      <c r="D21" s="29"/>
      <c r="E21" s="30"/>
      <c r="AA21"/>
    </row>
    <row r="22" spans="1:48" ht="60" x14ac:dyDescent="0.3">
      <c r="A22" s="27"/>
      <c r="B22" s="77" t="s">
        <v>58</v>
      </c>
      <c r="C22" s="77" t="s">
        <v>59</v>
      </c>
      <c r="D22" s="77" t="s">
        <v>5</v>
      </c>
      <c r="E22" s="77" t="s">
        <v>6</v>
      </c>
      <c r="F22" s="77" t="s">
        <v>7</v>
      </c>
      <c r="G22" s="77" t="s">
        <v>8</v>
      </c>
      <c r="H22" s="78" t="s">
        <v>9</v>
      </c>
      <c r="I22" s="78" t="s">
        <v>10</v>
      </c>
      <c r="J22" s="77" t="s">
        <v>11</v>
      </c>
      <c r="K22" s="79" t="s">
        <v>12</v>
      </c>
      <c r="L22" s="80" t="s">
        <v>13</v>
      </c>
      <c r="M22" s="81" t="s">
        <v>14</v>
      </c>
      <c r="N22" s="80" t="s">
        <v>15</v>
      </c>
      <c r="O22" s="77" t="s">
        <v>60</v>
      </c>
      <c r="P22" s="82" t="s">
        <v>17</v>
      </c>
      <c r="Q22" s="83" t="s">
        <v>18</v>
      </c>
      <c r="R22" s="83" t="s">
        <v>19</v>
      </c>
      <c r="S22" s="81" t="s">
        <v>20</v>
      </c>
      <c r="T22" s="77" t="s">
        <v>21</v>
      </c>
      <c r="U22" s="81" t="s">
        <v>22</v>
      </c>
      <c r="V22" s="81" t="s">
        <v>23</v>
      </c>
      <c r="W22" s="81" t="s">
        <v>24</v>
      </c>
      <c r="X22" s="81" t="s">
        <v>25</v>
      </c>
      <c r="Y22" s="77" t="s">
        <v>26</v>
      </c>
      <c r="Z22" s="81" t="s">
        <v>27</v>
      </c>
      <c r="AA22"/>
    </row>
    <row r="23" spans="1:48" s="3" customFormat="1" ht="19.5" customHeight="1" x14ac:dyDescent="0.25">
      <c r="A23" s="26"/>
      <c r="B23" s="13" t="s">
        <v>61</v>
      </c>
      <c r="C23" s="65" t="s">
        <v>62</v>
      </c>
      <c r="D23" s="14" t="s">
        <v>63</v>
      </c>
      <c r="E23" s="9">
        <v>2003000</v>
      </c>
      <c r="F23" s="14" t="s">
        <v>63</v>
      </c>
      <c r="G23" s="9">
        <v>2003000</v>
      </c>
      <c r="H23" s="9" t="s">
        <v>28</v>
      </c>
      <c r="I23" s="9" t="s">
        <v>36</v>
      </c>
      <c r="J23" s="23" t="s">
        <v>64</v>
      </c>
      <c r="K23" s="61">
        <v>45031</v>
      </c>
      <c r="L23" s="15">
        <v>4000</v>
      </c>
      <c r="M23" s="9">
        <v>1</v>
      </c>
      <c r="N23" s="15">
        <v>4000</v>
      </c>
      <c r="O23" s="9" t="s">
        <v>33</v>
      </c>
      <c r="P23" s="9" t="s">
        <v>30</v>
      </c>
      <c r="Q23" s="9">
        <v>300003333</v>
      </c>
      <c r="R23" s="9">
        <v>2003000</v>
      </c>
      <c r="S23" s="12">
        <v>725</v>
      </c>
      <c r="T23" s="9"/>
      <c r="U23" s="9" t="s">
        <v>65</v>
      </c>
      <c r="V23" s="9"/>
      <c r="W23" s="9" t="s">
        <v>66</v>
      </c>
      <c r="X23" s="64">
        <v>0.53</v>
      </c>
      <c r="Y23" s="9" t="s">
        <v>67</v>
      </c>
      <c r="Z23" s="17" t="s">
        <v>68</v>
      </c>
    </row>
    <row r="24" spans="1:48" x14ac:dyDescent="0.25">
      <c r="B24" s="13"/>
      <c r="C24" s="65"/>
      <c r="D24" s="14"/>
      <c r="E24" s="9"/>
      <c r="F24" s="14"/>
      <c r="G24" s="9"/>
      <c r="H24" s="9"/>
      <c r="I24" s="9"/>
      <c r="J24" s="23"/>
      <c r="K24" s="61"/>
      <c r="L24" s="15"/>
      <c r="M24" s="9"/>
      <c r="N24" s="15"/>
      <c r="O24" s="9"/>
      <c r="P24" s="9"/>
      <c r="Q24" s="9">
        <v>300005237</v>
      </c>
      <c r="R24" s="9">
        <v>2100150</v>
      </c>
      <c r="S24" s="12">
        <v>725</v>
      </c>
      <c r="T24" s="9"/>
      <c r="U24" s="9" t="s">
        <v>69</v>
      </c>
      <c r="V24" s="9"/>
      <c r="W24" s="9" t="s">
        <v>70</v>
      </c>
      <c r="X24" s="64">
        <v>0.47</v>
      </c>
      <c r="Y24" s="9" t="s">
        <v>67</v>
      </c>
      <c r="Z24" s="17" t="s">
        <v>68</v>
      </c>
      <c r="AA24"/>
    </row>
    <row r="25" spans="1:48" x14ac:dyDescent="0.25">
      <c r="C25" s="66"/>
      <c r="F25" s="4"/>
      <c r="J25" s="92"/>
      <c r="X25" s="93"/>
      <c r="Z25"/>
      <c r="AA25"/>
    </row>
    <row r="26" spans="1:48" ht="18.75" x14ac:dyDescent="0.3">
      <c r="B26" s="50" t="s">
        <v>71</v>
      </c>
      <c r="C26" s="67"/>
      <c r="AA26"/>
    </row>
    <row r="27" spans="1:48" ht="60" x14ac:dyDescent="0.3">
      <c r="A27" s="27"/>
      <c r="B27" s="77" t="s">
        <v>58</v>
      </c>
      <c r="C27" s="77" t="s">
        <v>59</v>
      </c>
      <c r="D27" s="77" t="s">
        <v>5</v>
      </c>
      <c r="E27" s="77" t="s">
        <v>6</v>
      </c>
      <c r="F27" s="77" t="s">
        <v>7</v>
      </c>
      <c r="G27" s="77" t="s">
        <v>8</v>
      </c>
      <c r="H27" s="78" t="s">
        <v>9</v>
      </c>
      <c r="I27" s="78" t="s">
        <v>10</v>
      </c>
      <c r="J27" s="77" t="s">
        <v>11</v>
      </c>
      <c r="K27" s="79" t="s">
        <v>12</v>
      </c>
      <c r="L27" s="80" t="s">
        <v>13</v>
      </c>
      <c r="M27" s="81" t="s">
        <v>14</v>
      </c>
      <c r="N27" s="80" t="s">
        <v>15</v>
      </c>
      <c r="O27" s="77" t="s">
        <v>60</v>
      </c>
      <c r="P27" s="82" t="s">
        <v>17</v>
      </c>
      <c r="Q27" s="83" t="s">
        <v>18</v>
      </c>
      <c r="R27" s="83" t="s">
        <v>19</v>
      </c>
      <c r="S27" s="81" t="s">
        <v>20</v>
      </c>
      <c r="T27" s="77" t="s">
        <v>21</v>
      </c>
      <c r="U27" s="81" t="s">
        <v>22</v>
      </c>
      <c r="V27" s="81" t="s">
        <v>23</v>
      </c>
      <c r="W27" s="81" t="s">
        <v>24</v>
      </c>
      <c r="X27" s="81" t="s">
        <v>25</v>
      </c>
      <c r="Y27" s="77" t="s">
        <v>26</v>
      </c>
      <c r="Z27" s="81" t="s">
        <v>27</v>
      </c>
      <c r="AA27"/>
    </row>
    <row r="28" spans="1:48" s="3" customFormat="1" ht="17.25" customHeight="1" x14ac:dyDescent="0.25">
      <c r="A28" s="26"/>
      <c r="B28" s="13" t="s">
        <v>72</v>
      </c>
      <c r="C28" s="65" t="s">
        <v>73</v>
      </c>
      <c r="D28" s="14" t="s">
        <v>74</v>
      </c>
      <c r="E28" s="9">
        <v>2113000</v>
      </c>
      <c r="F28" s="14" t="s">
        <v>75</v>
      </c>
      <c r="G28" s="9">
        <v>2157000</v>
      </c>
      <c r="H28" s="9" t="s">
        <v>31</v>
      </c>
      <c r="I28" s="9" t="s">
        <v>35</v>
      </c>
      <c r="J28" s="10" t="s">
        <v>76</v>
      </c>
      <c r="K28" s="61">
        <v>45171</v>
      </c>
      <c r="L28" s="15">
        <v>8000</v>
      </c>
      <c r="M28" s="9">
        <v>4</v>
      </c>
      <c r="N28" s="15">
        <v>2000</v>
      </c>
      <c r="O28" s="9" t="s">
        <v>29</v>
      </c>
      <c r="P28" s="9" t="s">
        <v>30</v>
      </c>
      <c r="Q28" s="9" t="s">
        <v>77</v>
      </c>
      <c r="R28" s="9">
        <v>2157000</v>
      </c>
      <c r="S28" s="12" t="s">
        <v>78</v>
      </c>
      <c r="T28" s="9"/>
      <c r="U28" s="9"/>
      <c r="V28" s="9"/>
      <c r="W28" s="9"/>
      <c r="X28" s="64">
        <v>1</v>
      </c>
      <c r="Y28" s="9" t="s">
        <v>79</v>
      </c>
      <c r="Z28" s="17" t="s">
        <v>68</v>
      </c>
    </row>
    <row r="29" spans="1:48" x14ac:dyDescent="0.25">
      <c r="B29" s="13"/>
      <c r="C29" s="65"/>
      <c r="D29" s="14"/>
      <c r="E29" s="9"/>
      <c r="F29" s="9"/>
      <c r="G29" s="9"/>
      <c r="H29" s="9"/>
      <c r="I29" s="9"/>
      <c r="J29" s="10"/>
      <c r="K29" s="61">
        <v>45213</v>
      </c>
      <c r="L29" s="15"/>
      <c r="M29" s="9"/>
      <c r="N29" s="15"/>
      <c r="O29" s="9"/>
      <c r="P29" s="9"/>
      <c r="Q29" s="9"/>
      <c r="R29" s="9"/>
      <c r="S29" s="12"/>
      <c r="T29" s="9"/>
      <c r="U29" s="9"/>
      <c r="V29" s="9"/>
      <c r="W29" s="9"/>
      <c r="X29" s="9"/>
      <c r="Y29" s="9"/>
      <c r="Z29" s="9"/>
      <c r="AA29"/>
    </row>
    <row r="30" spans="1:48" x14ac:dyDescent="0.25">
      <c r="B30" s="13"/>
      <c r="C30" s="65"/>
      <c r="D30" s="14"/>
      <c r="E30" s="9"/>
      <c r="F30" s="9"/>
      <c r="G30" s="9"/>
      <c r="H30" s="9"/>
      <c r="I30" s="9"/>
      <c r="J30" s="10"/>
      <c r="K30" s="61">
        <v>45241</v>
      </c>
      <c r="L30" s="15"/>
      <c r="M30" s="9"/>
      <c r="N30" s="15"/>
      <c r="O30" s="9"/>
      <c r="P30" s="9"/>
      <c r="Q30" s="9"/>
      <c r="R30" s="9"/>
      <c r="S30" s="12"/>
      <c r="T30" s="9"/>
      <c r="U30" s="9"/>
      <c r="V30" s="9"/>
      <c r="W30" s="9"/>
      <c r="X30" s="9"/>
      <c r="Y30" s="9"/>
      <c r="Z30" s="9"/>
      <c r="AA30"/>
    </row>
    <row r="31" spans="1:48" x14ac:dyDescent="0.25">
      <c r="B31" s="13"/>
      <c r="C31" s="65"/>
      <c r="D31" s="14"/>
      <c r="E31" s="9"/>
      <c r="F31" s="9"/>
      <c r="G31" s="9"/>
      <c r="H31" s="9"/>
      <c r="I31" s="9"/>
      <c r="J31" s="10"/>
      <c r="K31" s="61">
        <v>45269</v>
      </c>
      <c r="L31" s="15"/>
      <c r="M31" s="9"/>
      <c r="N31" s="15"/>
      <c r="O31" s="9"/>
      <c r="P31" s="9"/>
      <c r="Q31" s="9"/>
      <c r="R31" s="9"/>
      <c r="S31" s="12"/>
      <c r="T31" s="9"/>
      <c r="U31" s="9"/>
      <c r="V31" s="9"/>
      <c r="W31" s="9"/>
      <c r="X31" s="9"/>
      <c r="Y31" s="9"/>
      <c r="Z31" s="9"/>
      <c r="AA31"/>
    </row>
    <row r="32" spans="1:48" x14ac:dyDescent="0.25">
      <c r="AA32"/>
    </row>
    <row r="33" spans="26:27" x14ac:dyDescent="0.25">
      <c r="AA33"/>
    </row>
    <row r="34" spans="26:27" x14ac:dyDescent="0.25">
      <c r="Z34"/>
      <c r="AA34"/>
    </row>
    <row r="35" spans="26:27" x14ac:dyDescent="0.25">
      <c r="AA35"/>
    </row>
  </sheetData>
  <protectedRanges>
    <protectedRange sqref="S8 Y8 J8:K8 M8 O6:P11 B6:N7 B5:P5 Q5:Z7" name="Editable range"/>
  </protectedRanges>
  <mergeCells count="1">
    <mergeCell ref="F1:G1"/>
  </mergeCells>
  <conditionalFormatting sqref="B5:I7">
    <cfRule type="containsText" dxfId="1" priority="4" operator="containsText" text="future">
      <formula>NOT(ISERROR(SEARCH("future",B5)))</formula>
    </cfRule>
  </conditionalFormatting>
  <conditionalFormatting sqref="J5:K8">
    <cfRule type="containsText" dxfId="0" priority="1" operator="containsText" text="future">
      <formula>NOT(ISERROR(SEARCH("future",J5)))</formula>
    </cfRule>
  </conditionalFormatting>
  <dataValidations count="5">
    <dataValidation type="list" allowBlank="1" showInputMessage="1" showErrorMessage="1" sqref="AN6:AN7" xr:uid="{00000000-0002-0000-0000-000000000000}">
      <formula1>$O$5:$O$11</formula1>
    </dataValidation>
    <dataValidation type="list" allowBlank="1" showInputMessage="1" showErrorMessage="1" sqref="AL6:AL7 AS6:AS7" xr:uid="{00000000-0002-0000-0000-000001000000}">
      <formula1>$H$5:$H$11</formula1>
    </dataValidation>
    <dataValidation type="list" allowBlank="1" showInputMessage="1" showErrorMessage="1" sqref="P5:P11" xr:uid="{00000000-0002-0000-0000-000002000000}">
      <formula1>$AY$6:$AY$7</formula1>
    </dataValidation>
    <dataValidation type="list" allowBlank="1" showInputMessage="1" showErrorMessage="1" sqref="H5:H11" xr:uid="{00000000-0002-0000-0000-000003000000}">
      <formula1>$AS$6:$AS$7</formula1>
    </dataValidation>
    <dataValidation type="list" allowBlank="1" showInputMessage="1" showErrorMessage="1" sqref="O5:O11" xr:uid="{00000000-0002-0000-0000-000004000000}">
      <formula1>$AW$6:$AW$7</formula1>
    </dataValidation>
  </dataValidations>
  <hyperlinks>
    <hyperlink ref="F17" r:id="rId1" xr:uid="{00000000-0004-0000-0000-000000000000}"/>
    <hyperlink ref="F18" r:id="rId2" xr:uid="{00000000-0004-0000-0000-000001000000}"/>
  </hyperlinks>
  <pageMargins left="0.7" right="0.7" top="0.75" bottom="0.75" header="0.3" footer="0.3"/>
  <pageSetup paperSize="3" scale="65" orientation="landscape" horizontalDpi="1200" verticalDpi="120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36e7697-696b-4632-a13f-6f4839bdb268" xsi:nil="true"/>
    <lcf76f155ced4ddcb4097134ff3c332f xmlns="f826851a-04b8-45eb-a2e0-2797becbca89">
      <Terms xmlns="http://schemas.microsoft.com/office/infopath/2007/PartnerControls"/>
    </lcf76f155ced4ddcb4097134ff3c332f>
  </documentManagement>
</p:properties>
</file>

<file path=customXml/item2.xml>��< ? x m l   v e r s i o n = " 1 . 0 "   e n c o d i n g = " u t f - 1 6 " ? > < D a t a M a s h u p   x m l n s = " h t t p : / / s c h e m a s . m i c r o s o f t . c o m / D a t a M a s h u p " > A A A A A B Q D A A B Q S w M E F A A C A A g A w n i S V t L d S t G k A A A A 9 g A A A B I A H A B D b 2 5 m a W c v U G F j a 2 F n Z S 5 4 b W w g o h g A K K A U A A A A A A A A A A A A A A A A A A A A A A A A A A A A h Y 8 x D o I w G I W v Q r r T l q K J I T 9 l c J X E h G h c m 1 K h E Y q h x X I 3 B 4 / k F c Q o 6 u b 4 v v c N 7 9 2 v N 8 j G t g k u q r e 6 M y m K M E W B M r I r t a l S N L h j u E I Z h 6 2 Q J 1 G p Y J K N T U Z b p q h 2 7 p w Q 4 r 3 H P s Z d X x F G a U Q O + a a Q t W o F + s j 6 v x x q Y 5 0 w U i E O + 9 c Y z n A U L T F b x J g C m S H k 2 n w F N u 1 9 t j 8 Q 1 k P j h l 5 x Z c J d A W S O Q N 4 f + A N Q S w M E F A A C A A g A w n i S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M J 4 k l Y o i k e 4 D g A A A B E A A A A T A B w A R m 9 y b X V s Y X M v U 2 V j d G l v b j E u b S C i G A A o o B Q A A A A A A A A A A A A A A A A A A A A A A A A A A A A r T k 0 u y c z P U w i G 0 I b W A F B L A Q I t A B Q A A g A I A M J 4 k l b S 3 U r R p A A A A P Y A A A A S A A A A A A A A A A A A A A A A A A A A A A B D b 2 5 m a W c v U G F j a 2 F n Z S 5 4 b W x Q S w E C L Q A U A A I A C A D C e J J W D 8 r p q 6 Q A A A D p A A A A E w A A A A A A A A A A A A A A A A D w A A A A W 0 N v b n R l b n R f V H l w Z X N d L n h t b F B L A Q I t A B Q A A g A I A M J 4 k l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K r b p L y 1 8 6 S 7 0 Z q L y W g k A g A A A A A A I A A A A A A A N m A A D A A A A A E A A A A F R C b e D z 5 E o N S d m 8 d Z y z 6 w c A A A A A B I A A A K A A A A A Q A A A A 8 2 z e L G 8 q E C b C 4 8 h 4 K Y a k W l A A A A B g N B C h v G s 8 C G E N l B i s p h 4 O U 9 N T W u X T 0 k s p / j s J f + p g u b F + w r 5 5 1 u L B l S u g n r b 5 q U h + q n V z g 2 e 3 0 P C 1 / L U U q v N 7 7 y + M F Z B B v 9 b V q f X n i 6 v q E R Q A A A A / S g 3 V Z 2 v k s S d / 2 U M b 7 K T H 0 f T V f g = = < / D a t a M a s h u p > 
</file>

<file path=customXml/item3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98B02096B806F4782F74BE5DD30537C" ma:contentTypeVersion="14" ma:contentTypeDescription="Create a new document." ma:contentTypeScope="" ma:versionID="b6c7d3cf8183bfd02aa011ec376d625d">
  <xsd:schema xmlns:xsd="http://www.w3.org/2001/XMLSchema" xmlns:xs="http://www.w3.org/2001/XMLSchema" xmlns:p="http://schemas.microsoft.com/office/2006/metadata/properties" xmlns:ns2="f826851a-04b8-45eb-a2e0-2797becbca89" xmlns:ns3="536e7697-696b-4632-a13f-6f4839bdb268" targetNamespace="http://schemas.microsoft.com/office/2006/metadata/properties" ma:root="true" ma:fieldsID="6c54c3e64bf4940c9db4118e96ef7203" ns2:_="" ns3:_="">
    <xsd:import namespace="f826851a-04b8-45eb-a2e0-2797becbca89"/>
    <xsd:import namespace="536e7697-696b-4632-a13f-6f4839bdb2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26851a-04b8-45eb-a2e0-2797becbca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5c2c5899-478d-4689-af14-80570c5f1c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6e7697-696b-4632-a13f-6f4839bdb268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aa018bd1-5562-49fc-b508-07e6f9f48228}" ma:internalName="TaxCatchAll" ma:showField="CatchAllData" ma:web="536e7697-696b-4632-a13f-6f4839bdb2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A1D9F87-5FDD-4008-8CD6-CBCDCD4B07AB}">
  <ds:schemaRefs>
    <ds:schemaRef ds:uri="f826851a-04b8-45eb-a2e0-2797becbca89"/>
    <ds:schemaRef ds:uri="http://purl.org/dc/elements/1.1/"/>
    <ds:schemaRef ds:uri="http://www.w3.org/XML/1998/namespace"/>
    <ds:schemaRef ds:uri="536e7697-696b-4632-a13f-6f4839bdb268"/>
    <ds:schemaRef ds:uri="http://purl.org/dc/dcmitype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7C50E2AF-77CD-4881-A618-8C98FC3B12DF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630A756B-A4AF-4F9B-9038-FAF2E7DBDA3F}">
  <ds:schemaRefs>
    <ds:schemaRef ds:uri="http://schemas.microsoft.com/PowerBIAddIn"/>
  </ds:schemaRefs>
</ds:datastoreItem>
</file>

<file path=customXml/itemProps4.xml><?xml version="1.0" encoding="utf-8"?>
<ds:datastoreItem xmlns:ds="http://schemas.openxmlformats.org/officeDocument/2006/customXml" ds:itemID="{820DBF37-8E24-4A25-84EE-1C0C80D24575}"/>
</file>

<file path=customXml/itemProps5.xml><?xml version="1.0" encoding="utf-8"?>
<ds:datastoreItem xmlns:ds="http://schemas.openxmlformats.org/officeDocument/2006/customXml" ds:itemID="{B5C115B5-2D3C-4B05-BA8D-303BC9F71F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addl pay form</vt:lpstr>
      <vt:lpstr>Sheet1</vt:lpstr>
    </vt:vector>
  </TitlesOfParts>
  <Manager/>
  <Company>The University of Kansas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Debbie Garcia</dc:creator>
  <cp:keywords/>
  <dc:description/>
  <cp:lastModifiedBy>Jordan, Connie</cp:lastModifiedBy>
  <cp:revision/>
  <dcterms:created xsi:type="dcterms:W3CDTF">2018-06-13T21:44:54Z</dcterms:created>
  <dcterms:modified xsi:type="dcterms:W3CDTF">2024-08-22T14:40:28Z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0x010100598B02096B806F4782F74BE5DD30537C</vt:lpwstr>
  </property>
  <property fmtid="{D5CDD505-2E9C-101B-9397-08002B2CF9AE}" pid="5" name="MediaServiceImageTags">
    <vt:lpwstr/>
  </property>
</Properties>
</file>